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งานพัสดุ 66\สรุปการจัดซื้อจัดจ้าง 2566\สรุปการจัดซื้อจัดจ้าง 68\"/>
    </mc:Choice>
  </mc:AlternateContent>
  <xr:revisionPtr revIDLastSave="0" documentId="13_ncr:1_{8DE9B28C-76AC-43DA-8735-DBC237729E7D}" xr6:coauthVersionLast="40" xr6:coauthVersionMax="47" xr10:uidLastSave="{00000000-0000-0000-0000-000000000000}"/>
  <bookViews>
    <workbookView xWindow="-120" yWindow="-120" windowWidth="24240" windowHeight="13140" xr2:uid="{7A8CC7BF-C065-4AD3-8F5A-AB53B76467F9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  <c r="E53" i="1" s="1"/>
  <c r="E73" i="1" s="1"/>
</calcChain>
</file>

<file path=xl/sharedStrings.xml><?xml version="1.0" encoding="utf-8"?>
<sst xmlns="http://schemas.openxmlformats.org/spreadsheetml/2006/main" count="196" uniqueCount="118">
  <si>
    <t>รายละเอียดแนบท้ายประกอบผลผู้ชนะการจัดซื้อจัดจ้างหรือผู้ได้รับการคัดเลือก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</si>
  <si>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>กองคลังเทศบาลตำบลซำสูง</t>
  </si>
  <si>
    <t>ลำดับที่</t>
  </si>
  <si>
    <t>เลขประจำตัวผู้เสียภาษี/</t>
  </si>
  <si>
    <t>เลขประจำตัวประชาชน</t>
  </si>
  <si>
    <t>ชื่อผู้ประกอบการ</t>
  </si>
  <si>
    <t>รายการพัสดุที่จัดซื้อจัดจ้าง</t>
  </si>
  <si>
    <t>จำนวนเงินรวม</t>
  </si>
  <si>
    <t>ที่จัดซื้อจัดจ้าง</t>
  </si>
  <si>
    <t>วันที่</t>
  </si>
  <si>
    <t>เลขที่</t>
  </si>
  <si>
    <t xml:space="preserve"> </t>
  </si>
  <si>
    <t>รวมทั้งสิ้น</t>
  </si>
  <si>
    <t>สนับสนุน</t>
  </si>
  <si>
    <t>เหตุผล</t>
  </si>
  <si>
    <t xml:space="preserve">                           เรื่อง  ผู้ชนะการจัดซื้อจัดจ้างหรือผู้ได้รับการคัดเลือกวิธีเฉพาะเจาะจง (รายไตรมาส)</t>
  </si>
  <si>
    <t xml:space="preserve">ตามที่เทศบาลตำบลซำสูง  ได้ตกลงราคาจัดซื้อ/จัดจ้าง  และได้ทำข้อตกลงเป็นหนังสือ </t>
  </si>
  <si>
    <t>นายกเทศมนตรีตำบลซำสูง</t>
  </si>
  <si>
    <t>ยอดยกมา</t>
  </si>
  <si>
    <t>จ้างเหมาบริการบุคคลภายนอก</t>
  </si>
  <si>
    <t>นายสุนันท์  โพธิ์ศรี</t>
  </si>
  <si>
    <t>นายธวัชชัย  กันทำ</t>
  </si>
  <si>
    <t>นายไสว  โพธิ์ศรี</t>
  </si>
  <si>
    <t>นายพรชัย  แสนบุตร</t>
  </si>
  <si>
    <t>(นายวรรธนะชัย  โพธิ์ศรี)</t>
  </si>
  <si>
    <t>นางสาวจุฑาภรณ์  โพธิ์ศรี</t>
  </si>
  <si>
    <t>นายสวาท  โพธิ์ศรี</t>
  </si>
  <si>
    <t>นายหนูเดิน  โพธิ์ศรี</t>
  </si>
  <si>
    <t>นายเรียน  ถานะ</t>
  </si>
  <si>
    <t>1409901610979</t>
  </si>
  <si>
    <t>3400900243270</t>
  </si>
  <si>
    <t>1400900084027</t>
  </si>
  <si>
    <t>1342100075794</t>
  </si>
  <si>
    <t>3400900243792</t>
  </si>
  <si>
    <t>1409901250981</t>
  </si>
  <si>
    <t>1409900642575</t>
  </si>
  <si>
    <t>3400900216396</t>
  </si>
  <si>
    <t>2402100000228</t>
  </si>
  <si>
    <t>3400900149320</t>
  </si>
  <si>
    <t>3400900056348</t>
  </si>
  <si>
    <t>3400900245621</t>
  </si>
  <si>
    <t xml:space="preserve">                                     ประกาศเทศบาลตำบลซำสูง</t>
  </si>
  <si>
    <t xml:space="preserve">         เพื่อจัดซื้อ/จัดจาง  และได้ผู้ชนะการเสนอราคาเพื่อจัดซื้อจัดจ้าง  รายไตรมาสที่ 1   (ห้วงวันที่ 1 ตุลาคม 2566  </t>
  </si>
  <si>
    <t xml:space="preserve">         ถึง 31 ธันวาคม  2566)</t>
  </si>
  <si>
    <t>ประกาศ  ณ  วันที่ 3  มกราคม  2567</t>
  </si>
  <si>
    <t>1409901290648</t>
  </si>
  <si>
    <t>นายคำพา  แสนบุตร</t>
  </si>
  <si>
    <t>140090063569</t>
  </si>
  <si>
    <t>3400900215638</t>
  </si>
  <si>
    <t>3400900059487</t>
  </si>
  <si>
    <t>ประจำไตรมาสที่ 1 เดือน ตุลาคม พ.ศ.2567 ถึง เดือน ธันวาคม พ.ศ.2567</t>
  </si>
  <si>
    <t xml:space="preserve"> 01/2568</t>
  </si>
  <si>
    <t xml:space="preserve"> 02/2568</t>
  </si>
  <si>
    <t>นายอธิพงศ์  โคตรบุญเรือง</t>
  </si>
  <si>
    <t xml:space="preserve"> 03/2568</t>
  </si>
  <si>
    <t xml:space="preserve"> 04/2568</t>
  </si>
  <si>
    <t xml:space="preserve"> 05/2568</t>
  </si>
  <si>
    <t xml:space="preserve"> 07/2568</t>
  </si>
  <si>
    <t xml:space="preserve"> 08/2568</t>
  </si>
  <si>
    <t>นายนกรณ์  สุริยงค์</t>
  </si>
  <si>
    <t xml:space="preserve"> 10/2568</t>
  </si>
  <si>
    <t xml:space="preserve"> 11/2568</t>
  </si>
  <si>
    <t>นายเรืองยศ  อาสาสนา</t>
  </si>
  <si>
    <t xml:space="preserve"> 13/2568</t>
  </si>
  <si>
    <t>นางสาวเปรมจิตรา สุริยงค์</t>
  </si>
  <si>
    <t xml:space="preserve"> 14/2568</t>
  </si>
  <si>
    <t xml:space="preserve"> 06/2568</t>
  </si>
  <si>
    <t xml:space="preserve"> 9/2568</t>
  </si>
  <si>
    <t xml:space="preserve"> 12/2568</t>
  </si>
  <si>
    <t xml:space="preserve"> 15/2568</t>
  </si>
  <si>
    <t xml:space="preserve"> 16/2568</t>
  </si>
  <si>
    <t xml:space="preserve"> 17/2568</t>
  </si>
  <si>
    <t>นางสาวธิติญา คุณพาที</t>
  </si>
  <si>
    <t>นายเกียรติศักดิ์  เวียงสอน</t>
  </si>
  <si>
    <t>นายธนพล  บาลพิทักษ์</t>
  </si>
  <si>
    <t>นายจิรเมธ  แก้วใสย์</t>
  </si>
  <si>
    <t>นางประดิฐ  แสงจันทร์</t>
  </si>
  <si>
    <t>บริษัท ธนชัยโปรดักส์  จำกัด</t>
  </si>
  <si>
    <t xml:space="preserve"> 1/2568</t>
  </si>
  <si>
    <t xml:space="preserve"> 2/2568</t>
  </si>
  <si>
    <t xml:space="preserve"> 3/2568</t>
  </si>
  <si>
    <t xml:space="preserve"> 4/2568</t>
  </si>
  <si>
    <t xml:space="preserve"> 5/2568</t>
  </si>
  <si>
    <t xml:space="preserve"> 6/2568</t>
  </si>
  <si>
    <t xml:space="preserve"> 7/2568</t>
  </si>
  <si>
    <t xml:space="preserve"> 8/2568</t>
  </si>
  <si>
    <t>0405565006941</t>
  </si>
  <si>
    <t>บ.กระนวนคอนกรีต จำกัด</t>
  </si>
  <si>
    <t>จัดซื้อวัสดุก่อสร้าง</t>
  </si>
  <si>
    <t>จัดซื้อวัสดุน้ำมันเชื้อเพลิงและหล่อลื่น (งานป้องกัน)</t>
  </si>
  <si>
    <t>จัดซื้อวัสดุน้ำมันเชื้อเพลิงและหล่อลื่น (งานสาธารณสุข)</t>
  </si>
  <si>
    <t>จัดซื้อวัสดุน้ำมันเชื้อเพลิงและหล่อลื่น (งานบริหารทั่วไป)</t>
  </si>
  <si>
    <t>จัดซื้อวัสดุน้ำมันเชื้อเพลิงและหล่อลื่น (งานกิจการประปา)</t>
  </si>
  <si>
    <t>จัดซื้อวัสดุน้ำมันเชื้อเพลิงและหล่อลื่น (กองช่าง)</t>
  </si>
  <si>
    <t>จัดซื้อวัสดุน้ำมันเชื้อเพลิงและหล่อลื่น (กองคลัง)</t>
  </si>
  <si>
    <t>จัดซื้อวัสดุน้ำมันเชื้อเพลิงและหล่อลื่น (ศพด)</t>
  </si>
  <si>
    <t xml:space="preserve"> 28/10/2567</t>
  </si>
  <si>
    <t xml:space="preserve"> 01/10/2567</t>
  </si>
  <si>
    <t>จัดซื้อวัสดุวิทยาศาสตร์และการแพทย์</t>
  </si>
  <si>
    <t>ร้าน จี แอนด์ เวลเทรดดิ้ง</t>
  </si>
  <si>
    <t xml:space="preserve"> 05/11/2567</t>
  </si>
  <si>
    <t>หจก ศิริขวัญ-คอนสตรัคชั่น</t>
  </si>
  <si>
    <t>โครงการถมดินบ่อน้ำหน้าสนามกีฬาเทศบาลตำบลซำสูง</t>
  </si>
  <si>
    <t xml:space="preserve"> 16/11/2567</t>
  </si>
  <si>
    <t>โครงการก่อสร้างถนนคอนกรีตเสริมเหล็กสายหนองบ่อ</t>
  </si>
  <si>
    <t xml:space="preserve"> 28/11/2567</t>
  </si>
  <si>
    <t>นายวีระยุทธ  แสนบุตร</t>
  </si>
  <si>
    <t>โครงการซ่อมแซมถนนลูกรัง  จำนวน  5  สาย</t>
  </si>
  <si>
    <t xml:space="preserve"> 21/12/2567</t>
  </si>
  <si>
    <t xml:space="preserve"> 3/2567</t>
  </si>
  <si>
    <t xml:space="preserve">                                                           </t>
  </si>
  <si>
    <t>เอกสารอ้างอิง 6</t>
  </si>
  <si>
    <t>3409900101554</t>
  </si>
  <si>
    <t>1400900019560</t>
  </si>
  <si>
    <t>0405551000571</t>
  </si>
  <si>
    <t>3340500250687</t>
  </si>
  <si>
    <t>0403564005109</t>
  </si>
  <si>
    <t>1400900084060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</si>
</sst>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TH SarabunPSK"/>
      <family val="2"/>
      <charset val="222"/>
    </font>
    <font>
      <sz val="11"/>
      <color theme="1"/>
      <name val="Calibri"/>
      <family val="2"/>
      <scheme val="minor"/>
    </font>
    <font>
      <sz val="14"/>
      <color theme="1"/>
      <name val="TH SarabunPSK"/>
      <family val="2"/>
      <charset val="222"/>
    </font>
    <font>
      <sz val="13"/>
      <color theme="1"/>
      <name val="TH SarabunPSK"/>
      <family val="2"/>
      <charset val="222"/>
    </font>
    <font>
      <sz val="8"/>
      <name val="Calibri"/>
      <family val="2"/>
      <scheme val="minor"/>
    </font>
    <font>
      <b/>
      <sz val="15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Calibri"/>
      <family val="2"/>
      <scheme val="minor"/>
    </font>
    <font>
      <sz val="14"/>
      <name val="TH SarabunPSK"/>
      <family val="2"/>
      <charset val="222"/>
    </font>
    <font>
      <sz val="16"/>
      <name val="TH SarabunPSK"/>
      <family val="2"/>
    </font>
    <font>
      <sz val="14"/>
      <color rgb="FFFF0000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3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0" xfId="0" applyFont="1"/>
    <xf numFmtId="0" fontId="4" fillId="0" borderId="2" xfId="0" applyFont="1" applyBorder="1" applyAlignment="1">
      <alignment horizontal="center"/>
    </xf>
    <xf numFmtId="0" fontId="3" fillId="0" borderId="1" xfId="0" applyFont="1" applyBorder="1"/>
    <xf numFmtId="0" fontId="8" fillId="0" borderId="0" xfId="0" applyFont="1"/>
    <xf numFmtId="164" fontId="3" fillId="0" borderId="1" xfId="1" applyFont="1" applyBorder="1"/>
    <xf numFmtId="17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9" fillId="0" borderId="0" xfId="0" applyFont="1"/>
    <xf numFmtId="0" fontId="3" fillId="0" borderId="0" xfId="0" applyFont="1"/>
    <xf numFmtId="0" fontId="3" fillId="0" borderId="1" xfId="0" quotePrefix="1" applyFont="1" applyBorder="1"/>
    <xf numFmtId="17" fontId="3" fillId="0" borderId="1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0" xfId="1" applyFont="1" applyBorder="1"/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164" fontId="3" fillId="0" borderId="5" xfId="1" applyFont="1" applyBorder="1"/>
    <xf numFmtId="0" fontId="11" fillId="0" borderId="0" xfId="0" applyFont="1"/>
    <xf numFmtId="0" fontId="10" fillId="0" borderId="1" xfId="0" quotePrefix="1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12" fillId="0" borderId="1" xfId="0" quotePrefix="1" applyFont="1" applyBorder="1"/>
    <xf numFmtId="0" fontId="6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199685</xdr:colOff>
      <xdr:row>1</xdr:row>
      <xdr:rowOff>93549</xdr:rowOff>
    </xdr:from>
    <xdr:to>
      <xdr:col>3</xdr:col>
      <xdr:colOff>1312750</xdr:colOff>
      <xdr:row>7</xdr:row>
      <xdr:rowOff>76881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38DC82-75F8-4A1C-BFB8-D72E11C8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5131" y="272143"/>
          <a:ext cx="1113065" cy="1054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82BC7-9576-411D-A957-635DA2F995EA}">
  <dimension ref="A1:J81"/>
  <sheetViews>
    <sheetView tabSelected="1" view="pageBreakPreview" topLeftCell="A58" zoomScale="148" zoomScaleNormal="100" zoomScaleSheetLayoutView="148" workbookViewId="0">
      <selection activeCell="D62" sqref="D62"/>
    </sheetView>
  </sheetViews>
  <sheetFormatPr defaultRowHeight="15" x14ac:dyDescent="0.25"/>
  <cols>
    <col min="1" max="1" width="5.28515625" customWidth="1"/>
    <col min="2" max="2" width="17.5703125" customWidth="1"/>
    <col min="3" max="3" width="21.7109375" customWidth="1"/>
    <col min="4" max="4" width="39.42578125" customWidth="1"/>
    <col min="5" max="5" width="13.42578125" customWidth="1"/>
    <col min="6" max="6" width="10.85546875" customWidth="1"/>
    <col min="7" max="7" width="9.42578125" customWidth="1"/>
    <col min="8" max="8" width="7.7109375" customWidth="1"/>
  </cols>
  <sheetData>
    <row r="1" spans="1:8" ht="24" x14ac:dyDescent="0.55000000000000004">
      <c r="G1" s="31" t="s">
        <v>11</v>
      </c>
      <c r="H1" s="31"/>
    </row>
    <row r="9" spans="1:8" ht="24" x14ac:dyDescent="0.55000000000000004">
      <c r="A9" s="23"/>
      <c r="B9" s="23"/>
      <c r="C9" s="29" t="s">
        <v>41</v>
      </c>
      <c r="D9" s="29"/>
      <c r="E9" s="29"/>
      <c r="F9" s="23"/>
      <c r="G9" s="23"/>
      <c r="H9" s="7"/>
    </row>
    <row r="10" spans="1:8" ht="24" x14ac:dyDescent="0.55000000000000004">
      <c r="A10" s="30" t="s">
        <v>15</v>
      </c>
      <c r="B10" s="30"/>
      <c r="C10" s="30"/>
      <c r="D10" s="30"/>
      <c r="E10" s="30"/>
      <c r="F10" s="30"/>
      <c r="G10" s="23"/>
      <c r="H10" s="7"/>
    </row>
    <row r="11" spans="1:8" ht="24" x14ac:dyDescent="0.55000000000000004">
      <c r="A11" s="23"/>
      <c r="B11" s="23"/>
      <c r="C11" s="23"/>
      <c r="D11" s="23"/>
      <c r="E11" s="23"/>
      <c r="F11" s="23"/>
      <c r="G11" s="23"/>
      <c r="H11" s="7"/>
    </row>
    <row r="12" spans="1:8" ht="24" x14ac:dyDescent="0.55000000000000004">
      <c r="A12" s="30" t="s">
        <v>16</v>
      </c>
      <c r="B12" s="30"/>
      <c r="C12" s="30"/>
      <c r="D12" s="30"/>
      <c r="E12" s="30"/>
      <c r="F12" s="30"/>
      <c r="G12" s="30"/>
      <c r="H12" s="7"/>
    </row>
    <row r="13" spans="1:8" ht="24" x14ac:dyDescent="0.55000000000000004">
      <c r="A13" s="29" t="s">
        <v>42</v>
      </c>
      <c r="B13" s="29"/>
      <c r="C13" s="29"/>
      <c r="D13" s="29"/>
      <c r="E13" s="29"/>
      <c r="F13" s="29"/>
      <c r="G13" s="29"/>
      <c r="H13" s="7"/>
    </row>
    <row r="14" spans="1:8" ht="24" x14ac:dyDescent="0.55000000000000004">
      <c r="A14" s="29" t="s">
        <v>43</v>
      </c>
      <c r="B14" s="29"/>
      <c r="C14" s="29"/>
      <c r="D14" s="29"/>
      <c r="E14" s="29"/>
      <c r="F14" s="29"/>
      <c r="G14" s="29"/>
      <c r="H14" s="7"/>
    </row>
    <row r="15" spans="1:8" ht="24" x14ac:dyDescent="0.55000000000000004">
      <c r="A15" s="23"/>
      <c r="B15" s="23"/>
      <c r="C15" s="23"/>
      <c r="D15" s="23"/>
      <c r="E15" s="23"/>
      <c r="F15" s="23"/>
      <c r="G15" s="23"/>
      <c r="H15" s="7"/>
    </row>
    <row r="16" spans="1:8" ht="24" x14ac:dyDescent="0.55000000000000004">
      <c r="A16" s="23"/>
      <c r="B16" s="23"/>
      <c r="C16" s="23"/>
      <c r="D16" s="23"/>
      <c r="E16" s="23"/>
      <c r="F16" s="23"/>
      <c r="G16" s="23"/>
      <c r="H16" s="7"/>
    </row>
    <row r="17" spans="1:8" ht="24" x14ac:dyDescent="0.55000000000000004">
      <c r="A17" s="23"/>
      <c r="B17" s="23"/>
      <c r="C17" s="23"/>
      <c r="D17" s="23"/>
      <c r="E17" s="23"/>
      <c r="F17" s="23"/>
      <c r="G17" s="23"/>
      <c r="H17" s="7"/>
    </row>
    <row r="18" spans="1:8" ht="24" x14ac:dyDescent="0.55000000000000004">
      <c r="A18" s="23"/>
      <c r="B18" s="23"/>
      <c r="C18" s="23"/>
      <c r="D18" s="23"/>
      <c r="E18" s="23"/>
      <c r="F18" s="23"/>
      <c r="G18" s="23"/>
      <c r="H18" s="7"/>
    </row>
    <row r="19" spans="1:8" ht="24" x14ac:dyDescent="0.55000000000000004">
      <c r="A19" s="23"/>
      <c r="B19" s="23"/>
      <c r="C19" s="30" t="s">
        <v>44</v>
      </c>
      <c r="D19" s="30"/>
      <c r="E19" s="30"/>
      <c r="F19" s="23"/>
      <c r="G19" s="23"/>
      <c r="H19" s="7"/>
    </row>
    <row r="20" spans="1:8" ht="24" x14ac:dyDescent="0.55000000000000004">
      <c r="A20" s="23"/>
      <c r="B20" s="23"/>
      <c r="C20" s="23"/>
      <c r="D20" s="23"/>
      <c r="E20" s="23"/>
      <c r="F20" s="23"/>
      <c r="G20" s="23"/>
      <c r="H20" s="7"/>
    </row>
    <row r="21" spans="1:8" ht="24" x14ac:dyDescent="0.55000000000000004">
      <c r="A21" s="23"/>
      <c r="B21" s="23"/>
      <c r="C21" s="23"/>
      <c r="D21" s="30" t="s">
        <v>11</v>
      </c>
      <c r="E21" s="30"/>
      <c r="F21" s="23"/>
      <c r="G21" s="23"/>
      <c r="H21" s="7"/>
    </row>
    <row r="22" spans="1:8" ht="24" x14ac:dyDescent="0.55000000000000004">
      <c r="A22" s="23"/>
      <c r="B22" s="23"/>
      <c r="C22" s="23"/>
      <c r="D22" s="30" t="s">
        <v>24</v>
      </c>
      <c r="E22" s="30"/>
      <c r="F22" s="23"/>
      <c r="G22" s="23"/>
      <c r="H22" s="7"/>
    </row>
    <row r="23" spans="1:8" ht="24" x14ac:dyDescent="0.55000000000000004">
      <c r="A23" s="23"/>
      <c r="B23" s="23"/>
      <c r="C23" s="23"/>
      <c r="D23" s="30" t="s">
        <v>17</v>
      </c>
      <c r="E23" s="30"/>
      <c r="F23" s="23"/>
      <c r="G23" s="23"/>
      <c r="H23" s="7"/>
    </row>
    <row r="24" spans="1:8" ht="24" x14ac:dyDescent="0.55000000000000004">
      <c r="A24" s="7"/>
      <c r="B24" s="7"/>
      <c r="C24" s="10"/>
      <c r="D24" s="10"/>
      <c r="E24" s="10"/>
      <c r="F24" s="7"/>
      <c r="G24" s="7"/>
      <c r="H24" s="7"/>
    </row>
    <row r="25" spans="1:8" ht="24" x14ac:dyDescent="0.55000000000000004">
      <c r="A25" s="7"/>
      <c r="B25" s="7"/>
      <c r="C25" s="7"/>
      <c r="D25" s="7"/>
      <c r="E25" s="7"/>
      <c r="F25" s="7"/>
      <c r="G25" s="7"/>
      <c r="H25" s="7"/>
    </row>
    <row r="26" spans="1:8" ht="23.25" x14ac:dyDescent="0.55000000000000004">
      <c r="A26" s="28" t="s">
        <v>0</v>
      </c>
      <c r="B26" s="28"/>
      <c r="C26" s="28"/>
      <c r="D26" s="28"/>
      <c r="E26" s="28"/>
      <c r="F26" s="28"/>
      <c r="G26" s="28"/>
      <c r="H26" s="28"/>
    </row>
    <row r="27" spans="1:8" ht="23.25" x14ac:dyDescent="0.55000000000000004">
      <c r="A27" s="28" t="s">
        <v>50</v>
      </c>
      <c r="B27" s="28"/>
      <c r="C27" s="28"/>
      <c r="D27" s="28"/>
      <c r="E27" s="28"/>
      <c r="F27" s="28"/>
      <c r="G27" s="28"/>
      <c r="H27" s="28"/>
    </row>
    <row r="28" spans="1:8" ht="23.25" x14ac:dyDescent="0.55000000000000004">
      <c r="A28" s="28" t="s">
        <v>1</v>
      </c>
      <c r="B28" s="28"/>
      <c r="C28" s="28"/>
      <c r="D28" s="28"/>
      <c r="E28" s="28"/>
      <c r="F28" s="28"/>
      <c r="G28" s="28"/>
      <c r="H28" s="28"/>
    </row>
    <row r="29" spans="1:8" ht="24" x14ac:dyDescent="0.55000000000000004">
      <c r="A29" s="8" t="s">
        <v>2</v>
      </c>
      <c r="B29" s="4" t="s">
        <v>3</v>
      </c>
      <c r="C29" s="1" t="s">
        <v>5</v>
      </c>
      <c r="D29" s="1" t="s">
        <v>6</v>
      </c>
      <c r="E29" s="1" t="s">
        <v>7</v>
      </c>
      <c r="F29" s="32" t="s">
        <v>111</v>
      </c>
      <c r="G29" s="32"/>
      <c r="H29" s="4" t="s">
        <v>14</v>
      </c>
    </row>
    <row r="30" spans="1:8" ht="24" x14ac:dyDescent="0.55000000000000004">
      <c r="A30" s="2">
        <v>1</v>
      </c>
      <c r="B30" s="5" t="s">
        <v>4</v>
      </c>
      <c r="C30" s="2">
        <v>3</v>
      </c>
      <c r="D30" s="2">
        <v>4</v>
      </c>
      <c r="E30" s="2" t="s">
        <v>8</v>
      </c>
      <c r="F30" s="1" t="s">
        <v>9</v>
      </c>
      <c r="G30" s="1" t="s">
        <v>10</v>
      </c>
      <c r="H30" s="5" t="s">
        <v>13</v>
      </c>
    </row>
    <row r="31" spans="1:8" ht="24" x14ac:dyDescent="0.55000000000000004">
      <c r="A31" s="3"/>
      <c r="B31" s="3">
        <v>2</v>
      </c>
      <c r="C31" s="3"/>
      <c r="D31" s="3"/>
      <c r="E31" s="3">
        <v>5</v>
      </c>
      <c r="F31" s="3"/>
      <c r="G31" s="3"/>
      <c r="H31" s="6" t="s">
        <v>11</v>
      </c>
    </row>
    <row r="32" spans="1:8" s="14" customFormat="1" ht="21.75" x14ac:dyDescent="0.5">
      <c r="A32" s="13">
        <v>1</v>
      </c>
      <c r="B32" s="24" t="s">
        <v>36</v>
      </c>
      <c r="C32" s="9" t="s">
        <v>27</v>
      </c>
      <c r="D32" s="9" t="s">
        <v>19</v>
      </c>
      <c r="E32" s="11">
        <v>54000</v>
      </c>
      <c r="F32" s="9" t="s">
        <v>97</v>
      </c>
      <c r="G32" s="12" t="s">
        <v>51</v>
      </c>
      <c r="H32" s="13">
        <v>1</v>
      </c>
    </row>
    <row r="33" spans="1:10" s="14" customFormat="1" ht="21.75" x14ac:dyDescent="0.5">
      <c r="A33" s="13">
        <v>2</v>
      </c>
      <c r="B33" s="24" t="s">
        <v>38</v>
      </c>
      <c r="C33" s="9" t="s">
        <v>28</v>
      </c>
      <c r="D33" s="9" t="s">
        <v>19</v>
      </c>
      <c r="E33" s="11">
        <v>54000</v>
      </c>
      <c r="F33" s="9" t="s">
        <v>97</v>
      </c>
      <c r="G33" s="12" t="s">
        <v>52</v>
      </c>
      <c r="H33" s="13">
        <v>1</v>
      </c>
    </row>
    <row r="34" spans="1:10" s="14" customFormat="1" ht="21.75" x14ac:dyDescent="0.5">
      <c r="A34" s="13">
        <v>3</v>
      </c>
      <c r="B34" s="24" t="s">
        <v>35</v>
      </c>
      <c r="C34" s="9" t="s">
        <v>53</v>
      </c>
      <c r="D34" s="9" t="s">
        <v>19</v>
      </c>
      <c r="E34" s="11">
        <v>54000</v>
      </c>
      <c r="F34" s="9" t="s">
        <v>97</v>
      </c>
      <c r="G34" s="12" t="s">
        <v>54</v>
      </c>
      <c r="H34" s="13">
        <v>1</v>
      </c>
    </row>
    <row r="35" spans="1:10" s="14" customFormat="1" ht="21.75" x14ac:dyDescent="0.5">
      <c r="A35" s="13">
        <v>4</v>
      </c>
      <c r="B35" s="24" t="s">
        <v>34</v>
      </c>
      <c r="C35" s="9" t="s">
        <v>23</v>
      </c>
      <c r="D35" s="9" t="s">
        <v>19</v>
      </c>
      <c r="E35" s="11">
        <v>54000</v>
      </c>
      <c r="F35" s="9" t="s">
        <v>97</v>
      </c>
      <c r="G35" s="12" t="s">
        <v>55</v>
      </c>
      <c r="H35" s="13">
        <v>1</v>
      </c>
      <c r="J35" s="15"/>
    </row>
    <row r="36" spans="1:10" s="14" customFormat="1" ht="21.75" x14ac:dyDescent="0.5">
      <c r="A36" s="13">
        <v>5</v>
      </c>
      <c r="B36" s="24" t="s">
        <v>40</v>
      </c>
      <c r="C36" s="9" t="s">
        <v>22</v>
      </c>
      <c r="D36" s="9" t="s">
        <v>19</v>
      </c>
      <c r="E36" s="11">
        <v>54000</v>
      </c>
      <c r="F36" s="9" t="s">
        <v>97</v>
      </c>
      <c r="G36" s="12" t="s">
        <v>56</v>
      </c>
      <c r="H36" s="13">
        <v>1</v>
      </c>
    </row>
    <row r="37" spans="1:10" s="14" customFormat="1" ht="21.75" x14ac:dyDescent="0.5">
      <c r="A37" s="13">
        <v>6</v>
      </c>
      <c r="B37" s="24" t="s">
        <v>48</v>
      </c>
      <c r="C37" s="9" t="s">
        <v>46</v>
      </c>
      <c r="D37" s="9" t="s">
        <v>19</v>
      </c>
      <c r="E37" s="11">
        <v>54000</v>
      </c>
      <c r="F37" s="9" t="s">
        <v>97</v>
      </c>
      <c r="G37" s="12" t="s">
        <v>66</v>
      </c>
      <c r="H37" s="13">
        <v>1</v>
      </c>
    </row>
    <row r="38" spans="1:10" s="14" customFormat="1" ht="21.75" x14ac:dyDescent="0.5">
      <c r="A38" s="13">
        <v>7</v>
      </c>
      <c r="B38" s="24" t="s">
        <v>33</v>
      </c>
      <c r="C38" s="9" t="s">
        <v>26</v>
      </c>
      <c r="D38" s="9" t="s">
        <v>19</v>
      </c>
      <c r="E38" s="11">
        <v>54000</v>
      </c>
      <c r="F38" s="9" t="s">
        <v>97</v>
      </c>
      <c r="G38" s="12" t="s">
        <v>57</v>
      </c>
      <c r="H38" s="13">
        <v>1</v>
      </c>
    </row>
    <row r="39" spans="1:10" s="14" customFormat="1" ht="21.75" x14ac:dyDescent="0.5">
      <c r="A39" s="13">
        <v>8</v>
      </c>
      <c r="B39" s="24" t="s">
        <v>39</v>
      </c>
      <c r="C39" s="9" t="s">
        <v>20</v>
      </c>
      <c r="D39" s="9" t="s">
        <v>19</v>
      </c>
      <c r="E39" s="11">
        <v>54000</v>
      </c>
      <c r="F39" s="9" t="s">
        <v>97</v>
      </c>
      <c r="G39" s="12" t="s">
        <v>58</v>
      </c>
      <c r="H39" s="13">
        <v>1</v>
      </c>
    </row>
    <row r="40" spans="1:10" s="14" customFormat="1" ht="21.75" x14ac:dyDescent="0.5">
      <c r="A40" s="13">
        <v>9</v>
      </c>
      <c r="B40" s="24" t="s">
        <v>112</v>
      </c>
      <c r="C40" s="9" t="s">
        <v>59</v>
      </c>
      <c r="D40" s="9" t="s">
        <v>19</v>
      </c>
      <c r="E40" s="11">
        <v>54000</v>
      </c>
      <c r="F40" s="9" t="s">
        <v>97</v>
      </c>
      <c r="G40" s="12" t="s">
        <v>67</v>
      </c>
      <c r="H40" s="13">
        <v>1</v>
      </c>
    </row>
    <row r="41" spans="1:10" s="14" customFormat="1" ht="21.75" x14ac:dyDescent="0.5">
      <c r="A41" s="13">
        <v>10</v>
      </c>
      <c r="B41" s="24" t="s">
        <v>37</v>
      </c>
      <c r="C41" s="9" t="s">
        <v>21</v>
      </c>
      <c r="D41" s="9" t="s">
        <v>19</v>
      </c>
      <c r="E41" s="11">
        <v>54000</v>
      </c>
      <c r="F41" s="9" t="s">
        <v>97</v>
      </c>
      <c r="G41" s="12" t="s">
        <v>60</v>
      </c>
      <c r="H41" s="13">
        <v>1</v>
      </c>
    </row>
    <row r="42" spans="1:10" s="14" customFormat="1" ht="21.75" x14ac:dyDescent="0.5">
      <c r="A42" s="13">
        <v>11</v>
      </c>
      <c r="B42" s="24" t="s">
        <v>49</v>
      </c>
      <c r="C42" s="9" t="s">
        <v>62</v>
      </c>
      <c r="D42" s="9" t="s">
        <v>19</v>
      </c>
      <c r="E42" s="11">
        <v>54000</v>
      </c>
      <c r="F42" s="9" t="s">
        <v>97</v>
      </c>
      <c r="G42" s="12" t="s">
        <v>61</v>
      </c>
      <c r="H42" s="13">
        <v>1</v>
      </c>
    </row>
    <row r="43" spans="1:10" s="14" customFormat="1" ht="21.75" x14ac:dyDescent="0.5">
      <c r="A43" s="13">
        <v>12</v>
      </c>
      <c r="B43" s="24" t="s">
        <v>29</v>
      </c>
      <c r="C43" s="9" t="s">
        <v>64</v>
      </c>
      <c r="D43" s="9" t="s">
        <v>19</v>
      </c>
      <c r="E43" s="11">
        <v>108000</v>
      </c>
      <c r="F43" s="9" t="s">
        <v>97</v>
      </c>
      <c r="G43" s="12" t="s">
        <v>68</v>
      </c>
      <c r="H43" s="13">
        <v>1</v>
      </c>
    </row>
    <row r="44" spans="1:10" s="14" customFormat="1" ht="21.75" x14ac:dyDescent="0.5">
      <c r="A44" s="13">
        <v>13</v>
      </c>
      <c r="B44" s="24" t="s">
        <v>32</v>
      </c>
      <c r="C44" s="9" t="s">
        <v>72</v>
      </c>
      <c r="D44" s="9" t="s">
        <v>19</v>
      </c>
      <c r="E44" s="11">
        <v>54000</v>
      </c>
      <c r="F44" s="9" t="s">
        <v>97</v>
      </c>
      <c r="G44" s="12" t="s">
        <v>63</v>
      </c>
      <c r="H44" s="13">
        <v>1</v>
      </c>
    </row>
    <row r="45" spans="1:10" s="14" customFormat="1" ht="21.75" x14ac:dyDescent="0.5">
      <c r="A45" s="13">
        <v>14</v>
      </c>
      <c r="B45" s="24" t="s">
        <v>47</v>
      </c>
      <c r="C45" s="9" t="s">
        <v>73</v>
      </c>
      <c r="D45" s="9" t="s">
        <v>19</v>
      </c>
      <c r="E45" s="11">
        <v>54000</v>
      </c>
      <c r="F45" s="9" t="s">
        <v>97</v>
      </c>
      <c r="G45" s="12" t="s">
        <v>65</v>
      </c>
      <c r="H45" s="13">
        <v>1</v>
      </c>
    </row>
    <row r="46" spans="1:10" s="14" customFormat="1" ht="21.75" x14ac:dyDescent="0.5">
      <c r="A46" s="13">
        <v>15</v>
      </c>
      <c r="B46" s="24" t="s">
        <v>113</v>
      </c>
      <c r="C46" s="9" t="s">
        <v>74</v>
      </c>
      <c r="D46" s="9" t="s">
        <v>19</v>
      </c>
      <c r="E46" s="11">
        <v>54000</v>
      </c>
      <c r="F46" s="9" t="s">
        <v>97</v>
      </c>
      <c r="G46" s="12" t="s">
        <v>69</v>
      </c>
      <c r="H46" s="13">
        <v>1</v>
      </c>
    </row>
    <row r="47" spans="1:10" s="14" customFormat="1" ht="21.75" x14ac:dyDescent="0.5">
      <c r="A47" s="13">
        <v>16</v>
      </c>
      <c r="B47" s="24" t="s">
        <v>45</v>
      </c>
      <c r="C47" s="9" t="s">
        <v>75</v>
      </c>
      <c r="D47" s="9" t="s">
        <v>19</v>
      </c>
      <c r="E47" s="11">
        <v>108000</v>
      </c>
      <c r="F47" s="9" t="s">
        <v>97</v>
      </c>
      <c r="G47" s="12" t="s">
        <v>70</v>
      </c>
      <c r="H47" s="13">
        <v>1</v>
      </c>
    </row>
    <row r="48" spans="1:10" s="14" customFormat="1" ht="21.75" x14ac:dyDescent="0.5">
      <c r="A48" s="13">
        <v>17</v>
      </c>
      <c r="B48" s="24" t="s">
        <v>31</v>
      </c>
      <c r="C48" s="9" t="s">
        <v>25</v>
      </c>
      <c r="D48" s="9" t="s">
        <v>19</v>
      </c>
      <c r="E48" s="11">
        <v>54000</v>
      </c>
      <c r="F48" s="9" t="s">
        <v>97</v>
      </c>
      <c r="G48" s="12" t="s">
        <v>71</v>
      </c>
      <c r="H48" s="13">
        <v>1</v>
      </c>
    </row>
    <row r="49" spans="1:8" s="14" customFormat="1" ht="21.75" x14ac:dyDescent="0.5">
      <c r="A49" s="9"/>
      <c r="B49" s="16"/>
      <c r="C49" s="9"/>
      <c r="D49" s="13" t="s">
        <v>12</v>
      </c>
      <c r="E49" s="11">
        <f>SUM(E32:E48)</f>
        <v>1026000</v>
      </c>
      <c r="F49" s="9"/>
      <c r="G49" s="9"/>
      <c r="H49" s="4"/>
    </row>
    <row r="50" spans="1:8" ht="24" x14ac:dyDescent="0.55000000000000004">
      <c r="A50" s="8" t="s">
        <v>2</v>
      </c>
      <c r="B50" s="4" t="s">
        <v>3</v>
      </c>
      <c r="C50" s="1" t="s">
        <v>5</v>
      </c>
      <c r="D50" s="1" t="s">
        <v>6</v>
      </c>
      <c r="E50" s="1" t="s">
        <v>7</v>
      </c>
      <c r="F50" s="32" t="s">
        <v>111</v>
      </c>
      <c r="G50" s="32"/>
      <c r="H50" s="4" t="s">
        <v>14</v>
      </c>
    </row>
    <row r="51" spans="1:8" ht="24" x14ac:dyDescent="0.55000000000000004">
      <c r="A51" s="2">
        <v>1</v>
      </c>
      <c r="B51" s="5" t="s">
        <v>4</v>
      </c>
      <c r="C51" s="2">
        <v>3</v>
      </c>
      <c r="D51" s="2">
        <v>4</v>
      </c>
      <c r="E51" s="2" t="s">
        <v>8</v>
      </c>
      <c r="F51" s="1" t="s">
        <v>9</v>
      </c>
      <c r="G51" s="1" t="s">
        <v>10</v>
      </c>
      <c r="H51" s="5" t="s">
        <v>13</v>
      </c>
    </row>
    <row r="52" spans="1:8" ht="24" x14ac:dyDescent="0.55000000000000004">
      <c r="A52" s="3"/>
      <c r="B52" s="3">
        <v>2</v>
      </c>
      <c r="C52" s="3"/>
      <c r="D52" s="3"/>
      <c r="E52" s="3">
        <v>5</v>
      </c>
      <c r="F52" s="3"/>
      <c r="G52" s="3"/>
      <c r="H52" s="6" t="s">
        <v>11</v>
      </c>
    </row>
    <row r="53" spans="1:8" ht="24" x14ac:dyDescent="0.55000000000000004">
      <c r="A53" s="3"/>
      <c r="B53" s="3"/>
      <c r="C53" s="3"/>
      <c r="D53" s="6" t="s">
        <v>18</v>
      </c>
      <c r="E53" s="18">
        <f>E49</f>
        <v>1026000</v>
      </c>
      <c r="F53" s="3"/>
      <c r="G53" s="3"/>
      <c r="H53" s="6"/>
    </row>
    <row r="54" spans="1:8" ht="21.75" x14ac:dyDescent="0.5">
      <c r="A54" s="13">
        <v>18</v>
      </c>
      <c r="B54" s="24" t="s">
        <v>30</v>
      </c>
      <c r="C54" s="9" t="s">
        <v>76</v>
      </c>
      <c r="D54" s="9" t="s">
        <v>19</v>
      </c>
      <c r="E54" s="11">
        <v>54000</v>
      </c>
      <c r="F54" s="9" t="s">
        <v>97</v>
      </c>
      <c r="G54" s="17" t="s">
        <v>78</v>
      </c>
      <c r="H54" s="13">
        <v>1</v>
      </c>
    </row>
    <row r="55" spans="1:8" ht="21.75" x14ac:dyDescent="0.5">
      <c r="A55" s="13">
        <v>19</v>
      </c>
      <c r="B55" s="24" t="s">
        <v>86</v>
      </c>
      <c r="C55" s="9" t="s">
        <v>77</v>
      </c>
      <c r="D55" s="9" t="s">
        <v>89</v>
      </c>
      <c r="E55" s="11">
        <v>35000</v>
      </c>
      <c r="F55" s="9" t="s">
        <v>97</v>
      </c>
      <c r="G55" s="17" t="s">
        <v>79</v>
      </c>
      <c r="H55" s="13">
        <v>1</v>
      </c>
    </row>
    <row r="56" spans="1:8" ht="21.75" x14ac:dyDescent="0.5">
      <c r="A56" s="13">
        <v>20</v>
      </c>
      <c r="B56" s="24" t="s">
        <v>86</v>
      </c>
      <c r="C56" s="9" t="s">
        <v>77</v>
      </c>
      <c r="D56" s="9" t="s">
        <v>90</v>
      </c>
      <c r="E56" s="11">
        <v>100000</v>
      </c>
      <c r="F56" s="9" t="s">
        <v>97</v>
      </c>
      <c r="G56" s="17" t="s">
        <v>80</v>
      </c>
      <c r="H56" s="13">
        <v>1</v>
      </c>
    </row>
    <row r="57" spans="1:8" ht="21.75" x14ac:dyDescent="0.5">
      <c r="A57" s="13">
        <v>21</v>
      </c>
      <c r="B57" s="24" t="s">
        <v>86</v>
      </c>
      <c r="C57" s="9" t="s">
        <v>77</v>
      </c>
      <c r="D57" s="9" t="s">
        <v>91</v>
      </c>
      <c r="E57" s="11">
        <v>100000</v>
      </c>
      <c r="F57" s="9" t="s">
        <v>97</v>
      </c>
      <c r="G57" s="17" t="s">
        <v>81</v>
      </c>
      <c r="H57" s="13">
        <v>1</v>
      </c>
    </row>
    <row r="58" spans="1:8" ht="21.75" x14ac:dyDescent="0.5">
      <c r="A58" s="13">
        <v>22</v>
      </c>
      <c r="B58" s="24" t="s">
        <v>86</v>
      </c>
      <c r="C58" s="9" t="s">
        <v>77</v>
      </c>
      <c r="D58" s="9" t="s">
        <v>92</v>
      </c>
      <c r="E58" s="11">
        <v>80000</v>
      </c>
      <c r="F58" s="9" t="s">
        <v>97</v>
      </c>
      <c r="G58" s="17" t="s">
        <v>82</v>
      </c>
      <c r="H58" s="13">
        <v>1</v>
      </c>
    </row>
    <row r="59" spans="1:8" ht="21.75" x14ac:dyDescent="0.5">
      <c r="A59" s="13">
        <v>23</v>
      </c>
      <c r="B59" s="24" t="s">
        <v>86</v>
      </c>
      <c r="C59" s="9" t="s">
        <v>77</v>
      </c>
      <c r="D59" s="9" t="s">
        <v>93</v>
      </c>
      <c r="E59" s="11">
        <v>100000</v>
      </c>
      <c r="F59" s="9" t="s">
        <v>97</v>
      </c>
      <c r="G59" s="17" t="s">
        <v>83</v>
      </c>
      <c r="H59" s="13">
        <v>1</v>
      </c>
    </row>
    <row r="60" spans="1:8" ht="21.75" x14ac:dyDescent="0.5">
      <c r="A60" s="13">
        <v>24</v>
      </c>
      <c r="B60" s="24" t="s">
        <v>86</v>
      </c>
      <c r="C60" s="9" t="s">
        <v>77</v>
      </c>
      <c r="D60" s="9" t="s">
        <v>94</v>
      </c>
      <c r="E60" s="11">
        <v>7000</v>
      </c>
      <c r="F60" s="9" t="s">
        <v>97</v>
      </c>
      <c r="G60" s="17" t="s">
        <v>84</v>
      </c>
      <c r="H60" s="13">
        <v>1</v>
      </c>
    </row>
    <row r="61" spans="1:8" ht="21.75" x14ac:dyDescent="0.5">
      <c r="A61" s="13">
        <v>25</v>
      </c>
      <c r="B61" s="24" t="s">
        <v>86</v>
      </c>
      <c r="C61" s="9" t="s">
        <v>77</v>
      </c>
      <c r="D61" s="9" t="s">
        <v>95</v>
      </c>
      <c r="E61" s="11">
        <v>5000</v>
      </c>
      <c r="F61" s="9" t="s">
        <v>97</v>
      </c>
      <c r="G61" s="17" t="s">
        <v>85</v>
      </c>
      <c r="H61" s="13">
        <v>1</v>
      </c>
    </row>
    <row r="62" spans="1:8" ht="21.75" x14ac:dyDescent="0.5">
      <c r="A62" s="13">
        <v>26</v>
      </c>
      <c r="B62" s="24" t="s">
        <v>114</v>
      </c>
      <c r="C62" s="9" t="s">
        <v>87</v>
      </c>
      <c r="D62" s="9" t="s">
        <v>88</v>
      </c>
      <c r="E62" s="11">
        <v>8200</v>
      </c>
      <c r="F62" s="9" t="s">
        <v>96</v>
      </c>
      <c r="G62" s="17" t="s">
        <v>78</v>
      </c>
      <c r="H62" s="13">
        <v>1</v>
      </c>
    </row>
    <row r="63" spans="1:8" ht="21.75" x14ac:dyDescent="0.5">
      <c r="A63" s="13">
        <v>27</v>
      </c>
      <c r="B63" s="24" t="s">
        <v>115</v>
      </c>
      <c r="C63" s="9" t="s">
        <v>99</v>
      </c>
      <c r="D63" s="9" t="s">
        <v>98</v>
      </c>
      <c r="E63" s="11">
        <v>140250</v>
      </c>
      <c r="F63" s="9" t="s">
        <v>100</v>
      </c>
      <c r="G63" s="17" t="s">
        <v>79</v>
      </c>
      <c r="H63" s="13">
        <v>1</v>
      </c>
    </row>
    <row r="64" spans="1:8" ht="21.75" x14ac:dyDescent="0.5">
      <c r="A64" s="13">
        <v>28</v>
      </c>
      <c r="B64" s="24" t="s">
        <v>116</v>
      </c>
      <c r="C64" s="9" t="s">
        <v>101</v>
      </c>
      <c r="D64" s="9" t="s">
        <v>102</v>
      </c>
      <c r="E64" s="11">
        <v>215000</v>
      </c>
      <c r="F64" s="9" t="s">
        <v>103</v>
      </c>
      <c r="G64" s="17" t="s">
        <v>78</v>
      </c>
      <c r="H64" s="13">
        <v>1</v>
      </c>
    </row>
    <row r="65" spans="1:8" ht="21.75" x14ac:dyDescent="0.5">
      <c r="A65" s="13">
        <v>29</v>
      </c>
      <c r="B65" s="24" t="s">
        <v>116</v>
      </c>
      <c r="C65" s="9" t="s">
        <v>101</v>
      </c>
      <c r="D65" s="9" t="s">
        <v>104</v>
      </c>
      <c r="E65" s="11">
        <v>204000</v>
      </c>
      <c r="F65" s="9" t="s">
        <v>105</v>
      </c>
      <c r="G65" s="13" t="s">
        <v>79</v>
      </c>
      <c r="H65" s="13">
        <v>1</v>
      </c>
    </row>
    <row r="66" spans="1:8" ht="21.75" x14ac:dyDescent="0.5">
      <c r="A66" s="13">
        <v>30</v>
      </c>
      <c r="B66" s="24" t="s">
        <v>117</v>
      </c>
      <c r="C66" s="9" t="s">
        <v>106</v>
      </c>
      <c r="D66" s="9" t="s">
        <v>107</v>
      </c>
      <c r="E66" s="11">
        <v>63000</v>
      </c>
      <c r="F66" s="9" t="s">
        <v>108</v>
      </c>
      <c r="G66" s="13" t="s">
        <v>109</v>
      </c>
      <c r="H66" s="13">
        <v>1</v>
      </c>
    </row>
    <row r="67" spans="1:8" ht="21.75" x14ac:dyDescent="0.5">
      <c r="A67" s="13"/>
      <c r="B67" s="24"/>
      <c r="C67" s="9"/>
      <c r="D67" s="9"/>
      <c r="E67" s="11"/>
      <c r="F67" s="9"/>
      <c r="G67" s="13"/>
      <c r="H67" s="13"/>
    </row>
    <row r="68" spans="1:8" ht="21.75" x14ac:dyDescent="0.5">
      <c r="A68" s="13"/>
      <c r="B68" s="24"/>
      <c r="C68" s="9"/>
      <c r="D68" s="9"/>
      <c r="E68" s="11"/>
      <c r="F68" s="9"/>
      <c r="G68" s="13"/>
      <c r="H68" s="13"/>
    </row>
    <row r="69" spans="1:8" ht="21.75" x14ac:dyDescent="0.5">
      <c r="A69" s="13"/>
      <c r="B69" s="24"/>
      <c r="C69" s="9"/>
      <c r="D69" s="9"/>
      <c r="E69" s="11"/>
      <c r="F69" s="9"/>
      <c r="G69" s="13"/>
      <c r="H69" s="13"/>
    </row>
    <row r="70" spans="1:8" ht="21.75" x14ac:dyDescent="0.5">
      <c r="A70" s="13"/>
      <c r="B70" s="24"/>
      <c r="C70" s="9"/>
      <c r="D70" s="9"/>
      <c r="E70" s="11"/>
      <c r="F70" s="9"/>
      <c r="G70" s="13"/>
      <c r="H70" s="13"/>
    </row>
    <row r="71" spans="1:8" ht="21.75" x14ac:dyDescent="0.5">
      <c r="A71" s="13"/>
      <c r="B71" s="24"/>
      <c r="C71" s="9"/>
      <c r="D71" s="9"/>
      <c r="E71" s="11"/>
      <c r="F71" s="9"/>
      <c r="G71" s="13"/>
      <c r="H71" s="13"/>
    </row>
    <row r="72" spans="1:8" ht="21.75" x14ac:dyDescent="0.5">
      <c r="A72" s="13" t="s">
        <v>11</v>
      </c>
      <c r="B72" s="27"/>
      <c r="C72" s="9"/>
      <c r="D72" s="9"/>
      <c r="E72" s="11"/>
      <c r="F72" s="9" t="s">
        <v>11</v>
      </c>
      <c r="G72" s="13" t="s">
        <v>11</v>
      </c>
      <c r="H72" s="13"/>
    </row>
    <row r="73" spans="1:8" ht="21.75" x14ac:dyDescent="0.5">
      <c r="A73" s="9"/>
      <c r="B73" s="9"/>
      <c r="C73" s="9"/>
      <c r="D73" s="13" t="s">
        <v>12</v>
      </c>
      <c r="E73" s="11">
        <f>SUM(E53:E72)</f>
        <v>2137450</v>
      </c>
      <c r="F73" s="9"/>
      <c r="G73" s="9"/>
      <c r="H73" s="9"/>
    </row>
    <row r="74" spans="1:8" ht="21.75" x14ac:dyDescent="0.5">
      <c r="A74" s="20"/>
      <c r="B74" s="20"/>
      <c r="C74" s="20"/>
      <c r="D74" s="21"/>
      <c r="E74" s="22"/>
      <c r="F74" s="20" t="s">
        <v>110</v>
      </c>
      <c r="G74" s="20"/>
      <c r="H74" s="20"/>
    </row>
    <row r="75" spans="1:8" ht="21.75" x14ac:dyDescent="0.5">
      <c r="A75" s="25"/>
      <c r="B75" s="25"/>
      <c r="C75" s="25"/>
      <c r="D75" s="26"/>
      <c r="E75" s="19"/>
      <c r="F75" s="25"/>
      <c r="G75" s="25"/>
      <c r="H75" s="25"/>
    </row>
    <row r="76" spans="1:8" ht="21.75" x14ac:dyDescent="0.5">
      <c r="A76" s="25"/>
      <c r="B76" s="25"/>
      <c r="C76" s="25"/>
      <c r="D76" s="26"/>
      <c r="E76" s="19"/>
      <c r="F76" s="25"/>
      <c r="G76" s="25"/>
      <c r="H76" s="25"/>
    </row>
    <row r="77" spans="1:8" ht="22.5" customHeight="1" x14ac:dyDescent="0.25"/>
    <row r="78" spans="1:8" ht="24.75" customHeight="1" x14ac:dyDescent="0.25"/>
    <row r="79" spans="1:8" ht="26.25" customHeight="1" x14ac:dyDescent="0.25"/>
    <row r="80" spans="1:8" ht="25.5" customHeight="1" x14ac:dyDescent="0.25"/>
    <row r="81" ht="24" customHeight="1" x14ac:dyDescent="0.25"/>
  </sheetData>
  <mergeCells count="15">
    <mergeCell ref="A27:H27"/>
    <mergeCell ref="A28:H28"/>
    <mergeCell ref="F29:G29"/>
    <mergeCell ref="F50:G50"/>
    <mergeCell ref="G1:H1"/>
    <mergeCell ref="A10:F10"/>
    <mergeCell ref="A12:G12"/>
    <mergeCell ref="A13:G13"/>
    <mergeCell ref="C9:E9"/>
    <mergeCell ref="A26:H26"/>
    <mergeCell ref="A14:G14"/>
    <mergeCell ref="C19:E19"/>
    <mergeCell ref="D22:E22"/>
    <mergeCell ref="D23:E23"/>
    <mergeCell ref="D21:E21"/>
  </mergeCells>
  <phoneticPr fontId="5" type="noConversion"/>
  <pageMargins left="0.5" right="0" top="0.75" bottom="0.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4D4C8-91EA-4EA7-86CE-5846AB3EF04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2025-02-26T04:04:12Z</cp:lastPrinted>
  <dcterms:created xsi:type="dcterms:W3CDTF">2020-08-18T06:39:26Z</dcterms:created>
  <dcterms:modified xsi:type="dcterms:W3CDTF">2025-02-26T04:04:13Z</dcterms:modified>
</cp:coreProperties>
</file>